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审合格" sheetId="12" r:id="rId1"/>
    <sheet name="Sheet1" sheetId="11" r:id="rId2"/>
  </sheets>
  <definedNames>
    <definedName name="_xlnm._FilterDatabase" localSheetId="0" hidden="1">复审合格!$A$1:$L$22</definedName>
  </definedNames>
  <calcPr calcId="144525" concurrentCalc="0"/>
</workbook>
</file>

<file path=xl/sharedStrings.xml><?xml version="1.0" encoding="utf-8"?>
<sst xmlns="http://schemas.openxmlformats.org/spreadsheetml/2006/main" count="131" uniqueCount="104">
  <si>
    <t>广元市园区建设投资有限公司
2022年招聘考试综合成绩及入闱体检人员名单</t>
  </si>
  <si>
    <t>序号</t>
  </si>
  <si>
    <t>姓名</t>
  </si>
  <si>
    <t>身份证号码</t>
  </si>
  <si>
    <t>性别</t>
  </si>
  <si>
    <t>报考岗位</t>
  </si>
  <si>
    <t>招聘人数</t>
  </si>
  <si>
    <t>准考证号</t>
  </si>
  <si>
    <t>笔试成绩</t>
  </si>
  <si>
    <t>面试成绩</t>
  </si>
  <si>
    <t>综合成绩</t>
  </si>
  <si>
    <t>综合排名</t>
  </si>
  <si>
    <t>备注</t>
  </si>
  <si>
    <t>何  叶</t>
  </si>
  <si>
    <t>510802****0528</t>
  </si>
  <si>
    <t>女</t>
  </si>
  <si>
    <t>综合管理岗
（本部）</t>
  </si>
  <si>
    <t>2022070100104</t>
  </si>
  <si>
    <t>73.00</t>
  </si>
  <si>
    <t>郑舒萍</t>
  </si>
  <si>
    <t>510802****3825</t>
  </si>
  <si>
    <t>2022070100117</t>
  </si>
  <si>
    <t>84.80</t>
  </si>
  <si>
    <t>入闱体检</t>
  </si>
  <si>
    <t>康  欣</t>
  </si>
  <si>
    <t>510821****501X</t>
  </si>
  <si>
    <t>男</t>
  </si>
  <si>
    <t>2022070100214</t>
  </si>
  <si>
    <t>69.20</t>
  </si>
  <si>
    <t>张  涛</t>
  </si>
  <si>
    <t>510521****0175</t>
  </si>
  <si>
    <t>2022070100212</t>
  </si>
  <si>
    <t>0</t>
  </si>
  <si>
    <t>肖丰利</t>
  </si>
  <si>
    <t>500242****4231</t>
  </si>
  <si>
    <t>综合管理岗
（产投）</t>
  </si>
  <si>
    <t>2022070100321</t>
  </si>
  <si>
    <t>73.80</t>
  </si>
  <si>
    <t>张正雨</t>
  </si>
  <si>
    <t>510802****3326</t>
  </si>
  <si>
    <t>2022070100315</t>
  </si>
  <si>
    <t>79.20</t>
  </si>
  <si>
    <t>彭凤媛</t>
  </si>
  <si>
    <t>510603****5943</t>
  </si>
  <si>
    <t>2022070100317</t>
  </si>
  <si>
    <t>81.40</t>
  </si>
  <si>
    <t>王  月</t>
  </si>
  <si>
    <t>510812****6329</t>
  </si>
  <si>
    <t>会计岗
（本部）</t>
  </si>
  <si>
    <t>2022070100329</t>
  </si>
  <si>
    <t>73.40</t>
  </si>
  <si>
    <t>李妍欣</t>
  </si>
  <si>
    <t>511381****7382</t>
  </si>
  <si>
    <t>2022070100403</t>
  </si>
  <si>
    <t>69.60</t>
  </si>
  <si>
    <t>王梓阳</t>
  </si>
  <si>
    <t>510802****0049</t>
  </si>
  <si>
    <t>2022070100330</t>
  </si>
  <si>
    <t>79.80</t>
  </si>
  <si>
    <t>刘洪宇</t>
  </si>
  <si>
    <t>510822****4474</t>
  </si>
  <si>
    <t>会计岗
（产投）</t>
  </si>
  <si>
    <t>2022070100411</t>
  </si>
  <si>
    <t>82.60</t>
  </si>
  <si>
    <t>岳水秀</t>
  </si>
  <si>
    <t>510823****8943</t>
  </si>
  <si>
    <t>2022070100410</t>
  </si>
  <si>
    <t>杨  晶</t>
  </si>
  <si>
    <t>510802****0928</t>
  </si>
  <si>
    <t>2022070100405</t>
  </si>
  <si>
    <t>77.60</t>
  </si>
  <si>
    <t>张莉鹃</t>
  </si>
  <si>
    <t>510802****1725</t>
  </si>
  <si>
    <t>融资专员岗
（本部）</t>
  </si>
  <si>
    <t>2022070100419</t>
  </si>
  <si>
    <t>77.80</t>
  </si>
  <si>
    <t>赵丽萍</t>
  </si>
  <si>
    <t>510812****1066</t>
  </si>
  <si>
    <t>投资专员岗
（产投）</t>
  </si>
  <si>
    <t>2022070100428</t>
  </si>
  <si>
    <t>75.40</t>
  </si>
  <si>
    <t>陈  炜</t>
  </si>
  <si>
    <t>510802****5627</t>
  </si>
  <si>
    <t>2022070100425</t>
  </si>
  <si>
    <t>65.20</t>
  </si>
  <si>
    <t>王  鹏</t>
  </si>
  <si>
    <t>510811****2952</t>
  </si>
  <si>
    <t>质量员岗
（永盛）</t>
  </si>
  <si>
    <t>2022070100429</t>
  </si>
  <si>
    <t>70.20</t>
  </si>
  <si>
    <t>王成国</t>
  </si>
  <si>
    <t>510802****5617</t>
  </si>
  <si>
    <t>工程造价岗
（永盛）</t>
  </si>
  <si>
    <t>2022070100501</t>
  </si>
  <si>
    <t>61.80</t>
  </si>
  <si>
    <t>杨  乔</t>
  </si>
  <si>
    <t>510802****1757</t>
  </si>
  <si>
    <t>合同管理岗
（永盛）</t>
  </si>
  <si>
    <t>2022070100503</t>
  </si>
  <si>
    <t>78.60</t>
  </si>
  <si>
    <t>邹滨阳</t>
  </si>
  <si>
    <t>510802****173X</t>
  </si>
  <si>
    <t>2022070100506</t>
  </si>
  <si>
    <t>82.40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</si>
</sst>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3"/>
  <sheetViews>
    <sheetView tabSelected="1" workbookViewId="0">
      <selection activeCell="O14" sqref="O14"/>
    </sheetView>
  </sheetViews>
  <sheetFormatPr defaultColWidth="9" defaultRowHeight="13.5"/>
  <cols>
    <col min="1" max="1" width="7.26666666666667" customWidth="1"/>
    <col min="2" max="2" width="12.7416666666667" customWidth="1"/>
    <col min="3" max="3" width="17.875" customWidth="1"/>
    <col min="4" max="4" width="8.125" customWidth="1"/>
    <col min="5" max="5" width="13.25" customWidth="1"/>
    <col min="6" max="6" width="9.875" customWidth="1"/>
    <col min="7" max="7" width="18.825" customWidth="1"/>
    <col min="8" max="9" width="10.75" customWidth="1"/>
    <col min="10" max="10" width="11.375" customWidth="1"/>
    <col min="11" max="11" width="10" customWidth="1"/>
    <col min="12" max="12" width="20.4833333333333" customWidth="1"/>
  </cols>
  <sheetData>
    <row r="1" s="1" customFormat="1" ht="65" customHeight="1" spans="1:1638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S1"/>
      <c r="XET1"/>
      <c r="XEU1"/>
      <c r="XEV1"/>
      <c r="XEW1"/>
      <c r="XEX1"/>
      <c r="XEY1"/>
      <c r="XEZ1"/>
      <c r="XFA1"/>
      <c r="XFB1"/>
    </row>
    <row r="2" s="2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25" customHeight="1" spans="1:1638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10">
        <v>1</v>
      </c>
      <c r="G3" s="11" t="s">
        <v>17</v>
      </c>
      <c r="H3" s="12">
        <v>63</v>
      </c>
      <c r="I3" s="15" t="s">
        <v>18</v>
      </c>
      <c r="J3" s="16">
        <f t="shared" ref="J3:J22" si="0">H3*40%+I3*60%</f>
        <v>69</v>
      </c>
      <c r="K3" s="17">
        <v>2</v>
      </c>
      <c r="L3" s="7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3" customFormat="1" ht="25" customHeight="1" spans="1:16382">
      <c r="A4" s="7">
        <v>2</v>
      </c>
      <c r="B4" s="8" t="s">
        <v>19</v>
      </c>
      <c r="C4" s="8" t="s">
        <v>20</v>
      </c>
      <c r="D4" s="8" t="s">
        <v>15</v>
      </c>
      <c r="E4" s="13"/>
      <c r="F4" s="10">
        <v>1</v>
      </c>
      <c r="G4" s="11" t="s">
        <v>21</v>
      </c>
      <c r="H4" s="12">
        <v>62</v>
      </c>
      <c r="I4" s="15" t="s">
        <v>22</v>
      </c>
      <c r="J4" s="16">
        <f t="shared" si="0"/>
        <v>75.68</v>
      </c>
      <c r="K4" s="17">
        <v>1</v>
      </c>
      <c r="L4" s="18" t="s">
        <v>23</v>
      </c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3" customFormat="1" ht="25" customHeight="1" spans="1:16382">
      <c r="A5" s="7">
        <v>3</v>
      </c>
      <c r="B5" s="8" t="s">
        <v>24</v>
      </c>
      <c r="C5" s="8" t="s">
        <v>25</v>
      </c>
      <c r="D5" s="8" t="s">
        <v>26</v>
      </c>
      <c r="E5" s="14"/>
      <c r="F5" s="10">
        <v>1</v>
      </c>
      <c r="G5" s="11" t="s">
        <v>27</v>
      </c>
      <c r="H5" s="12">
        <v>62</v>
      </c>
      <c r="I5" s="15" t="s">
        <v>28</v>
      </c>
      <c r="J5" s="16">
        <f t="shared" si="0"/>
        <v>66.32</v>
      </c>
      <c r="K5" s="17">
        <v>3</v>
      </c>
      <c r="L5" s="18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3" customFormat="1" ht="25" customHeight="1" spans="1:16382">
      <c r="A6" s="7">
        <v>4</v>
      </c>
      <c r="B6" s="8" t="s">
        <v>29</v>
      </c>
      <c r="C6" s="8" t="s">
        <v>30</v>
      </c>
      <c r="D6" s="8" t="s">
        <v>26</v>
      </c>
      <c r="E6" s="13"/>
      <c r="F6" s="10">
        <v>1</v>
      </c>
      <c r="G6" s="11" t="s">
        <v>31</v>
      </c>
      <c r="H6" s="12">
        <v>61</v>
      </c>
      <c r="I6" s="15" t="s">
        <v>32</v>
      </c>
      <c r="J6" s="16">
        <f t="shared" si="0"/>
        <v>24.4</v>
      </c>
      <c r="K6" s="17">
        <v>4</v>
      </c>
      <c r="L6" s="18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3" customFormat="1" ht="25" customHeight="1" spans="1:16382">
      <c r="A7" s="7">
        <v>5</v>
      </c>
      <c r="B7" s="8" t="s">
        <v>33</v>
      </c>
      <c r="C7" s="8" t="s">
        <v>34</v>
      </c>
      <c r="D7" s="8" t="s">
        <v>26</v>
      </c>
      <c r="E7" s="8" t="s">
        <v>35</v>
      </c>
      <c r="F7" s="10">
        <v>1</v>
      </c>
      <c r="G7" s="11" t="s">
        <v>36</v>
      </c>
      <c r="H7" s="12">
        <v>58</v>
      </c>
      <c r="I7" s="15" t="s">
        <v>37</v>
      </c>
      <c r="J7" s="16">
        <f t="shared" si="0"/>
        <v>67.48</v>
      </c>
      <c r="K7" s="17">
        <v>3</v>
      </c>
      <c r="L7" s="18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3" customFormat="1" ht="25" customHeight="1" spans="1:16382">
      <c r="A8" s="7">
        <v>6</v>
      </c>
      <c r="B8" s="8" t="s">
        <v>38</v>
      </c>
      <c r="C8" s="8" t="s">
        <v>39</v>
      </c>
      <c r="D8" s="8" t="s">
        <v>15</v>
      </c>
      <c r="E8" s="8"/>
      <c r="F8" s="10">
        <v>1</v>
      </c>
      <c r="G8" s="11" t="s">
        <v>40</v>
      </c>
      <c r="H8" s="12">
        <v>57</v>
      </c>
      <c r="I8" s="15" t="s">
        <v>41</v>
      </c>
      <c r="J8" s="16">
        <f t="shared" si="0"/>
        <v>70.32</v>
      </c>
      <c r="K8" s="17">
        <v>1</v>
      </c>
      <c r="L8" s="18" t="s">
        <v>23</v>
      </c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="3" customFormat="1" ht="25" customHeight="1" spans="1:16382">
      <c r="A9" s="7">
        <v>7</v>
      </c>
      <c r="B9" s="8" t="s">
        <v>42</v>
      </c>
      <c r="C9" s="8" t="s">
        <v>43</v>
      </c>
      <c r="D9" s="8" t="s">
        <v>15</v>
      </c>
      <c r="E9" s="8"/>
      <c r="F9" s="10">
        <v>1</v>
      </c>
      <c r="G9" s="11" t="s">
        <v>44</v>
      </c>
      <c r="H9" s="12">
        <v>51</v>
      </c>
      <c r="I9" s="15" t="s">
        <v>45</v>
      </c>
      <c r="J9" s="16">
        <f t="shared" si="0"/>
        <v>69.24</v>
      </c>
      <c r="K9" s="17">
        <v>2</v>
      </c>
      <c r="L9" s="18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="3" customFormat="1" ht="25" customHeight="1" spans="1:16382">
      <c r="A10" s="7">
        <v>8</v>
      </c>
      <c r="B10" s="8" t="s">
        <v>46</v>
      </c>
      <c r="C10" s="8" t="s">
        <v>47</v>
      </c>
      <c r="D10" s="8" t="s">
        <v>15</v>
      </c>
      <c r="E10" s="9" t="s">
        <v>48</v>
      </c>
      <c r="F10" s="10">
        <v>1</v>
      </c>
      <c r="G10" s="11" t="s">
        <v>49</v>
      </c>
      <c r="H10" s="12">
        <v>57</v>
      </c>
      <c r="I10" s="15" t="s">
        <v>50</v>
      </c>
      <c r="J10" s="16">
        <f t="shared" si="0"/>
        <v>66.84</v>
      </c>
      <c r="K10" s="17">
        <v>2</v>
      </c>
      <c r="L10" s="18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="3" customFormat="1" ht="25" customHeight="1" spans="1:16382">
      <c r="A11" s="7">
        <v>9</v>
      </c>
      <c r="B11" s="8" t="s">
        <v>51</v>
      </c>
      <c r="C11" s="8" t="s">
        <v>52</v>
      </c>
      <c r="D11" s="8" t="s">
        <v>15</v>
      </c>
      <c r="E11" s="14"/>
      <c r="F11" s="10">
        <v>1</v>
      </c>
      <c r="G11" s="11" t="s">
        <v>53</v>
      </c>
      <c r="H11" s="12">
        <v>54</v>
      </c>
      <c r="I11" s="15" t="s">
        <v>54</v>
      </c>
      <c r="J11" s="16">
        <f t="shared" si="0"/>
        <v>63.36</v>
      </c>
      <c r="K11" s="17">
        <v>3</v>
      </c>
      <c r="L11" s="18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="3" customFormat="1" ht="25" customHeight="1" spans="1:16382">
      <c r="A12" s="7">
        <v>10</v>
      </c>
      <c r="B12" s="8" t="s">
        <v>55</v>
      </c>
      <c r="C12" s="8" t="s">
        <v>56</v>
      </c>
      <c r="D12" s="8" t="s">
        <v>15</v>
      </c>
      <c r="E12" s="13"/>
      <c r="F12" s="10">
        <v>1</v>
      </c>
      <c r="G12" s="11" t="s">
        <v>57</v>
      </c>
      <c r="H12" s="12">
        <v>53</v>
      </c>
      <c r="I12" s="15" t="s">
        <v>58</v>
      </c>
      <c r="J12" s="16">
        <f t="shared" si="0"/>
        <v>69.08</v>
      </c>
      <c r="K12" s="17">
        <v>1</v>
      </c>
      <c r="L12" s="18" t="s">
        <v>23</v>
      </c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="3" customFormat="1" ht="25" customHeight="1" spans="1:16382">
      <c r="A13" s="7">
        <v>11</v>
      </c>
      <c r="B13" s="8" t="s">
        <v>59</v>
      </c>
      <c r="C13" s="8" t="s">
        <v>60</v>
      </c>
      <c r="D13" s="8" t="s">
        <v>26</v>
      </c>
      <c r="E13" s="8" t="s">
        <v>61</v>
      </c>
      <c r="F13" s="10">
        <v>1</v>
      </c>
      <c r="G13" s="11" t="s">
        <v>62</v>
      </c>
      <c r="H13" s="12">
        <v>62</v>
      </c>
      <c r="I13" s="15" t="s">
        <v>63</v>
      </c>
      <c r="J13" s="16">
        <f t="shared" si="0"/>
        <v>74.36</v>
      </c>
      <c r="K13" s="17">
        <v>1</v>
      </c>
      <c r="L13" s="18" t="s">
        <v>23</v>
      </c>
      <c r="XES13" s="2"/>
      <c r="XET13" s="2"/>
      <c r="XEU13" s="2"/>
      <c r="XEV13" s="2"/>
      <c r="XEW13" s="2"/>
      <c r="XEX13" s="2"/>
      <c r="XEY13" s="2"/>
      <c r="XEZ13" s="2"/>
      <c r="XFA13" s="2"/>
      <c r="XFB13" s="2"/>
    </row>
    <row r="14" s="3" customFormat="1" ht="25" customHeight="1" spans="1:16382">
      <c r="A14" s="7">
        <v>12</v>
      </c>
      <c r="B14" s="8" t="s">
        <v>64</v>
      </c>
      <c r="C14" s="8" t="s">
        <v>65</v>
      </c>
      <c r="D14" s="8" t="s">
        <v>15</v>
      </c>
      <c r="E14" s="8"/>
      <c r="F14" s="10">
        <v>1</v>
      </c>
      <c r="G14" s="11" t="s">
        <v>66</v>
      </c>
      <c r="H14" s="12">
        <v>58</v>
      </c>
      <c r="I14" s="15" t="s">
        <v>18</v>
      </c>
      <c r="J14" s="16">
        <f t="shared" si="0"/>
        <v>67</v>
      </c>
      <c r="K14" s="17">
        <v>2</v>
      </c>
      <c r="L14" s="18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3" customFormat="1" ht="25" customHeight="1" spans="1:16382">
      <c r="A15" s="7">
        <v>13</v>
      </c>
      <c r="B15" s="8" t="s">
        <v>67</v>
      </c>
      <c r="C15" s="8" t="s">
        <v>68</v>
      </c>
      <c r="D15" s="8" t="s">
        <v>15</v>
      </c>
      <c r="E15" s="8"/>
      <c r="F15" s="10">
        <v>1</v>
      </c>
      <c r="G15" s="11" t="s">
        <v>69</v>
      </c>
      <c r="H15" s="12">
        <v>46</v>
      </c>
      <c r="I15" s="15" t="s">
        <v>70</v>
      </c>
      <c r="J15" s="16">
        <f t="shared" si="0"/>
        <v>64.96</v>
      </c>
      <c r="K15" s="17">
        <v>3</v>
      </c>
      <c r="L15" s="18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="3" customFormat="1" ht="25" customHeight="1" spans="1:16382">
      <c r="A16" s="7">
        <v>14</v>
      </c>
      <c r="B16" s="8" t="s">
        <v>71</v>
      </c>
      <c r="C16" s="8" t="s">
        <v>72</v>
      </c>
      <c r="D16" s="8" t="s">
        <v>15</v>
      </c>
      <c r="E16" s="8" t="s">
        <v>73</v>
      </c>
      <c r="F16" s="10">
        <v>1</v>
      </c>
      <c r="G16" s="11" t="s">
        <v>74</v>
      </c>
      <c r="H16" s="12">
        <v>56</v>
      </c>
      <c r="I16" s="15" t="s">
        <v>75</v>
      </c>
      <c r="J16" s="16">
        <f t="shared" si="0"/>
        <v>69.08</v>
      </c>
      <c r="K16" s="17">
        <v>1</v>
      </c>
      <c r="L16" s="18" t="s">
        <v>23</v>
      </c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="3" customFormat="1" ht="25" customHeight="1" spans="1:16382">
      <c r="A17" s="7">
        <v>15</v>
      </c>
      <c r="B17" s="8" t="s">
        <v>76</v>
      </c>
      <c r="C17" s="8" t="s">
        <v>77</v>
      </c>
      <c r="D17" s="8" t="s">
        <v>15</v>
      </c>
      <c r="E17" s="13" t="s">
        <v>78</v>
      </c>
      <c r="F17" s="10">
        <v>1</v>
      </c>
      <c r="G17" s="11" t="s">
        <v>79</v>
      </c>
      <c r="H17" s="12">
        <v>50</v>
      </c>
      <c r="I17" s="15" t="s">
        <v>80</v>
      </c>
      <c r="J17" s="16">
        <f t="shared" si="0"/>
        <v>65.24</v>
      </c>
      <c r="K17" s="17">
        <v>1</v>
      </c>
      <c r="L17" s="18" t="s">
        <v>23</v>
      </c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3" customFormat="1" ht="25" customHeight="1" spans="1:16382">
      <c r="A18" s="7">
        <v>16</v>
      </c>
      <c r="B18" s="8" t="s">
        <v>81</v>
      </c>
      <c r="C18" s="8" t="s">
        <v>82</v>
      </c>
      <c r="D18" s="8" t="s">
        <v>15</v>
      </c>
      <c r="E18" s="13"/>
      <c r="F18" s="10">
        <v>1</v>
      </c>
      <c r="G18" s="11" t="s">
        <v>83</v>
      </c>
      <c r="H18" s="12">
        <v>37</v>
      </c>
      <c r="I18" s="15" t="s">
        <v>84</v>
      </c>
      <c r="J18" s="16">
        <f t="shared" si="0"/>
        <v>53.92</v>
      </c>
      <c r="K18" s="17">
        <v>2</v>
      </c>
      <c r="L18" s="18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="3" customFormat="1" ht="25" customHeight="1" spans="1:16382">
      <c r="A19" s="7">
        <v>17</v>
      </c>
      <c r="B19" s="8" t="s">
        <v>85</v>
      </c>
      <c r="C19" s="8" t="s">
        <v>86</v>
      </c>
      <c r="D19" s="8" t="s">
        <v>26</v>
      </c>
      <c r="E19" s="9" t="s">
        <v>87</v>
      </c>
      <c r="F19" s="10">
        <v>1</v>
      </c>
      <c r="G19" s="11" t="s">
        <v>88</v>
      </c>
      <c r="H19" s="12">
        <v>57</v>
      </c>
      <c r="I19" s="15" t="s">
        <v>89</v>
      </c>
      <c r="J19" s="16">
        <f t="shared" si="0"/>
        <v>64.92</v>
      </c>
      <c r="K19" s="17">
        <v>1</v>
      </c>
      <c r="L19" s="18" t="s">
        <v>23</v>
      </c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3" customFormat="1" ht="25" customHeight="1" spans="1:16382">
      <c r="A20" s="7">
        <v>18</v>
      </c>
      <c r="B20" s="8" t="s">
        <v>90</v>
      </c>
      <c r="C20" s="8" t="s">
        <v>91</v>
      </c>
      <c r="D20" s="8" t="s">
        <v>26</v>
      </c>
      <c r="E20" s="8" t="s">
        <v>92</v>
      </c>
      <c r="F20" s="10">
        <v>1</v>
      </c>
      <c r="G20" s="11" t="s">
        <v>93</v>
      </c>
      <c r="H20" s="12">
        <v>45</v>
      </c>
      <c r="I20" s="15" t="s">
        <v>94</v>
      </c>
      <c r="J20" s="16">
        <f t="shared" si="0"/>
        <v>55.08</v>
      </c>
      <c r="K20" s="17">
        <v>1</v>
      </c>
      <c r="L20" s="18" t="s">
        <v>23</v>
      </c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="3" customFormat="1" ht="25" customHeight="1" spans="1:16382">
      <c r="A21" s="7">
        <v>19</v>
      </c>
      <c r="B21" s="8" t="s">
        <v>95</v>
      </c>
      <c r="C21" s="8" t="s">
        <v>96</v>
      </c>
      <c r="D21" s="8" t="s">
        <v>26</v>
      </c>
      <c r="E21" s="9" t="s">
        <v>97</v>
      </c>
      <c r="F21" s="10">
        <v>1</v>
      </c>
      <c r="G21" s="11" t="s">
        <v>98</v>
      </c>
      <c r="H21" s="12">
        <v>55</v>
      </c>
      <c r="I21" s="15" t="s">
        <v>99</v>
      </c>
      <c r="J21" s="16">
        <f t="shared" si="0"/>
        <v>69.16</v>
      </c>
      <c r="K21" s="17">
        <v>2</v>
      </c>
      <c r="L21" s="18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3" customFormat="1" ht="25" customHeight="1" spans="1:16382">
      <c r="A22" s="7">
        <v>20</v>
      </c>
      <c r="B22" s="8" t="s">
        <v>100</v>
      </c>
      <c r="C22" s="8" t="s">
        <v>101</v>
      </c>
      <c r="D22" s="8" t="s">
        <v>26</v>
      </c>
      <c r="E22" s="14"/>
      <c r="F22" s="10">
        <v>1</v>
      </c>
      <c r="G22" s="11" t="s">
        <v>102</v>
      </c>
      <c r="H22" s="12">
        <v>54</v>
      </c>
      <c r="I22" s="15" t="s">
        <v>103</v>
      </c>
      <c r="J22" s="16">
        <f t="shared" si="0"/>
        <v>71.04</v>
      </c>
      <c r="K22" s="17">
        <v>1</v>
      </c>
      <c r="L22" s="18" t="s">
        <v>23</v>
      </c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="4" customFormat="1"/>
  </sheetData>
  <autoFilter ref="A1:L22">
    <extLst/>
  </autoFilter>
  <mergeCells count="7">
    <mergeCell ref="A1:L1"/>
    <mergeCell ref="E3:E6"/>
    <mergeCell ref="E7:E9"/>
    <mergeCell ref="E10:E12"/>
    <mergeCell ref="E13:E15"/>
    <mergeCell ref="E17:E18"/>
    <mergeCell ref="E21:E22"/>
  </mergeCells>
  <pageMargins left="0.590277777777778" right="0.236111111111111" top="0.432638888888889" bottom="0.196527777777778" header="0.432638888888889" footer="0.11805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9" sqref="J9:J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复审合格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静吖</cp:lastModifiedBy>
  <dcterms:created xsi:type="dcterms:W3CDTF">2017-01-11T06:43:00Z</dcterms:created>
  <dcterms:modified xsi:type="dcterms:W3CDTF">2022-09-26T03:56:34Z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ICV">
    <vt:lpwstr>3349ACB7F1154FEC99C09AB440BC0B5F</vt:lpwstr>
  </property>
</Properties>
</file>